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2995" windowHeight="9540"/>
  </bookViews>
  <sheets>
    <sheet name="Лист1" sheetId="1" r:id="rId1"/>
  </sheets>
  <externalReferences>
    <externalReference r:id="rId2"/>
    <externalReference r:id="rId3"/>
  </externalReferences>
  <calcPr calcId="144525"/>
</workbook>
</file>

<file path=xl/calcChain.xml><?xml version="1.0" encoding="utf-8"?>
<calcChain xmlns="http://schemas.openxmlformats.org/spreadsheetml/2006/main">
  <c r="E5" i="1" l="1"/>
  <c r="C6" i="1" s="1"/>
  <c r="D5" i="1"/>
  <c r="D6" i="1" l="1"/>
  <c r="B6" i="1"/>
</calcChain>
</file>

<file path=xl/sharedStrings.xml><?xml version="1.0" encoding="utf-8"?>
<sst xmlns="http://schemas.openxmlformats.org/spreadsheetml/2006/main" count="4" uniqueCount="4">
  <si>
    <t>Объем предоставляемых социальных услуг за период с 2015 года по 2018 год</t>
  </si>
  <si>
    <t>количество получателей, чел.</t>
  </si>
  <si>
    <t>сумма ассигнований из краевого бюджета, тыс.руб.</t>
  </si>
  <si>
    <t>средства физических лиц, тыс.руб.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</si>
</sst>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  <family val="2"/>
      <charset val="204"/>
    </font>
    <font>
      <sz val="16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99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0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3" fontId="1" fillId="0" borderId="1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&#1054;&#1054;&#1054;%20&#1057;&#1055;/&#1056;&#1077;&#1072;&#1073;&#1080;&#1083;&#1080;&#1090;&#1072;&#1094;&#1080;&#1103;/&#1089;&#1086;&#1094;.&#1091;&#1089;&#1083;&#1091;&#1075;&#1080;%202017/&#1089;&#1087;&#1080;&#1089;&#1086;&#1082;%20&#1088;&#1077;&#1072;&#1073;&#1080;&#1083;&#1080;&#1090;&#1072;&#1094;%20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&#1054;&#1054;&#1054;%20&#1057;&#1055;/&#1056;&#1077;&#1072;&#1073;&#1080;&#1083;&#1080;&#1090;&#1072;&#1094;&#1080;&#1103;/&#1088;&#1077;&#1072;&#1073;&#1080;&#1083;&#1080;&#1090;&#1072;&#1094;&#1080;&#1103;%202018/&#1089;&#1087;&#1080;&#1089;&#1086;&#1082;%20&#1088;&#1077;&#1072;&#1073;&#1080;&#1083;&#1080;&#1090;&#1072;&#1094;&#1080;&#1080;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 "/>
      <sheetName val="Д-ра по реаб с инв"/>
      <sheetName val="список ТУ"/>
      <sheetName val="ТУ МСР"/>
      <sheetName val="ПВ"/>
      <sheetName val="Лист1"/>
    </sheetNames>
    <sheetDataSet>
      <sheetData sheetId="0">
        <row r="288">
          <cell r="J288">
            <v>5595346.9099999974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"/>
      <sheetName val="список ТУ"/>
      <sheetName val="Лист1"/>
    </sheetNames>
    <sheetDataSet>
      <sheetData sheetId="0">
        <row r="323">
          <cell r="I323">
            <v>6644585.080000001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abSelected="1" workbookViewId="0">
      <selection activeCell="A6" sqref="A6"/>
    </sheetView>
  </sheetViews>
  <sheetFormatPr defaultRowHeight="12.75" x14ac:dyDescent="0.2"/>
  <cols>
    <col min="1" max="1" width="51.5703125" customWidth="1"/>
    <col min="2" max="4" width="17.28515625" style="2" customWidth="1"/>
    <col min="5" max="5" width="21.140625" style="2" customWidth="1"/>
  </cols>
  <sheetData>
    <row r="1" spans="1:5" ht="20.25" x14ac:dyDescent="0.3">
      <c r="B1" s="1" t="s">
        <v>0</v>
      </c>
    </row>
    <row r="3" spans="1:5" ht="20.25" x14ac:dyDescent="0.3">
      <c r="A3" s="3"/>
      <c r="B3" s="4">
        <v>2015</v>
      </c>
      <c r="C3" s="4">
        <v>2016</v>
      </c>
      <c r="D3" s="4">
        <v>2017</v>
      </c>
      <c r="E3" s="4">
        <v>2018</v>
      </c>
    </row>
    <row r="4" spans="1:5" ht="20.25" x14ac:dyDescent="0.3">
      <c r="A4" s="5" t="s">
        <v>1</v>
      </c>
      <c r="B4" s="6">
        <v>104</v>
      </c>
      <c r="C4" s="6">
        <v>153</v>
      </c>
      <c r="D4" s="6">
        <v>283</v>
      </c>
      <c r="E4" s="6">
        <v>318</v>
      </c>
    </row>
    <row r="5" spans="1:5" ht="40.5" x14ac:dyDescent="0.3">
      <c r="A5" s="7" t="s">
        <v>2</v>
      </c>
      <c r="B5" s="8">
        <v>2332.1370000000002</v>
      </c>
      <c r="C5" s="8">
        <v>2807.9920000000002</v>
      </c>
      <c r="D5" s="8">
        <f>'[1]реестр '!$J$288/1000</f>
        <v>5595.3469099999975</v>
      </c>
      <c r="E5" s="8">
        <f>[2]реестр!I323/1000</f>
        <v>6644.5850800000007</v>
      </c>
    </row>
    <row r="6" spans="1:5" ht="40.5" x14ac:dyDescent="0.3">
      <c r="A6" s="7" t="s">
        <v>3</v>
      </c>
      <c r="B6" s="9">
        <f>E6/E5*B5</f>
        <v>9.1715391124166317</v>
      </c>
      <c r="C6" s="9">
        <f>E6/E5*C5</f>
        <v>11.042922630768691</v>
      </c>
      <c r="D6" s="9">
        <f>E6/E5*D5</f>
        <v>22.004686273835766</v>
      </c>
      <c r="E6" s="8">
        <v>26.131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Елена</cp:lastModifiedBy>
  <dcterms:created xsi:type="dcterms:W3CDTF">2019-01-10T11:01:45Z</dcterms:created>
  <dcterms:modified xsi:type="dcterms:W3CDTF">2019-01-10T11:02:38Z</dcterms:modified>
</cp:coreProperties>
</file>